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hsuitg-my.sharepoint.com/personal/wakim_ohsu_edu/Documents/Teaching/Classes/PUBH_523_26Su/PUBH_523_26Su_site/project/"/>
    </mc:Choice>
  </mc:AlternateContent>
  <xr:revisionPtr revIDLastSave="0" documentId="8_{3A943D7E-B3DD-D74C-9A1F-CB635474BF2B}" xr6:coauthVersionLast="47" xr6:coauthVersionMax="47" xr10:uidLastSave="{00000000-0000-0000-0000-000000000000}"/>
  <bookViews>
    <workbookView xWindow="22980" yWindow="600" windowWidth="30680" windowHeight="27900" xr2:uid="{667F11EA-4EF5-B244-B65C-9CA4E22D96EF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" l="1"/>
  <c r="G10" i="1"/>
  <c r="H9" i="1"/>
  <c r="G9" i="1"/>
  <c r="H8" i="1"/>
  <c r="G8" i="1"/>
  <c r="H7" i="1"/>
  <c r="G7" i="1"/>
  <c r="H6" i="1"/>
  <c r="G6" i="1"/>
  <c r="H5" i="1"/>
  <c r="G5" i="1"/>
  <c r="H4" i="1"/>
  <c r="G4" i="1"/>
  <c r="H3" i="1"/>
  <c r="H11" i="1" s="1"/>
  <c r="G3" i="1"/>
  <c r="G11" i="1" s="1"/>
</calcChain>
</file>

<file path=xl/sharedStrings.xml><?xml version="1.0" encoding="utf-8"?>
<sst xmlns="http://schemas.openxmlformats.org/spreadsheetml/2006/main" count="62" uniqueCount="39">
  <si>
    <t>Section</t>
  </si>
  <si>
    <t>Item</t>
  </si>
  <si>
    <t>Points</t>
  </si>
  <si>
    <t>Satisfactory</t>
  </si>
  <si>
    <t>Sections</t>
  </si>
  <si>
    <t>Grade</t>
  </si>
  <si>
    <t>Possible</t>
  </si>
  <si>
    <t>Total</t>
  </si>
  <si>
    <t>1.1 WBNS Background</t>
  </si>
  <si>
    <t>Read the Urban Institute's WBNS page and at least 4 pages of related published material (including the 'From Safety Net to Solid Ground' initiative)</t>
  </si>
  <si>
    <t>Answered: What is the motivation for this study?</t>
  </si>
  <si>
    <t>Answered: How could an information sheet on WBNS components help change policy?</t>
  </si>
  <si>
    <t>Answered: Why is it important to study basic needs?</t>
  </si>
  <si>
    <t>1.2 File Organization</t>
  </si>
  <si>
    <t>Working directory displayed in the .qmd using the here package / here() function, with output visible</t>
  </si>
  <si>
    <t>Screenshot included showing folder organization with the .Rproj file in the correct (top-level project) location</t>
  </si>
  <si>
    <t>1.3 Data Access</t>
  </si>
  <si>
    <t>Data downloaded from ICPSR and placed inside a data folder within the project directory</t>
  </si>
  <si>
    <t>Evidence the User Guide was reviewed (e.g., correct variable names/usage downstream)</t>
  </si>
  <si>
    <t>1.4 Load &amp; Rename Data</t>
  </si>
  <si>
    <t>Data loaded into R using a correct method for .rda files and a correct file path built with here()</t>
  </si>
  <si>
    <t>Loaded object renamed to a clean, intuitive dataset name</t>
  </si>
  <si>
    <t>Code shown/visible in the .qmd (not just output)</t>
  </si>
  <si>
    <t>1.5 Project Question</t>
  </si>
  <si>
    <t>One of the 3 project options selected, with the option number stated explicitly</t>
  </si>
  <si>
    <t>1.6 Data Formatting</t>
  </si>
  <si>
    <t>Provided mutate()/across() code adapted correctly with student's actual old_df/new_df names</t>
  </si>
  <si>
    <t>Code runs without error and parentheses/leading numeric codes are removed from factor level labels</t>
  </si>
  <si>
    <t>glimpse() used afterward to verify the parentheses are gone, with output visible</t>
  </si>
  <si>
    <t>1.7 Save Processed Data</t>
  </si>
  <si>
    <t>R code used to save the cleaned dataset as a new .Rda file (separate from raw data)</t>
  </si>
  <si>
    <t>File saved into the correct data subfolder per the project's file structure</t>
  </si>
  <si>
    <t>Screenshot included showing the new .Rda file inside the data folder</t>
  </si>
  <si>
    <t>General / Document Quality</t>
  </si>
  <si>
    <t>Editing file is the correct, unmodified .qmd template -- no instructional text/sections deleted</t>
  </si>
  <si>
    <t>File renders (knits) without errors</t>
  </si>
  <si>
    <t>File follows naming convention: lastname_firstinit_lab_01.qmd</t>
  </si>
  <si>
    <t>Code is reasonably readable/organized (chunks labeled, no leftover scratch code)</t>
  </si>
  <si>
    <t>Question written out clearly (or, if custom, evidence it was pre-approved)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</si>
</sst>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7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4" borderId="7" xfId="0" applyFont="1" applyFill="1" applyBorder="1" applyAlignment="1">
      <alignment wrapText="1"/>
    </xf>
    <xf numFmtId="0" fontId="1" fillId="4" borderId="7" xfId="0" applyFont="1" applyFill="1" applyBorder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5" xfId="0" applyFont="1" applyBorder="1"/>
    <xf numFmtId="0" fontId="1" fillId="0" borderId="8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7" xfId="0" applyFont="1" applyBorder="1" applyAlignment="1">
      <alignment wrapText="1"/>
    </xf>
    <xf numFmtId="0" fontId="1" fillId="0" borderId="7" xfId="0" applyFont="1" applyBorder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2" borderId="3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4CA67-57A5-BA4E-8D98-9A6B26E901C2}">
  <dimension ref="A1:H24"/>
  <sheetViews>
    <sheetView tabSelected="1" zoomScale="150" zoomScaleNormal="150" workbookViewId="0">
      <pane ySplit="1" topLeftCell="A2" activePane="bottomLeft" state="frozen"/>
      <selection pane="bottomLeft" activeCell="D2" sqref="D2"/>
    </sheetView>
  </sheetViews>
  <sheetFormatPr baseColWidth="10" defaultColWidth="10.83203125" defaultRowHeight="16" x14ac:dyDescent="0.2"/>
  <cols>
    <col min="1" max="1" width="25.83203125" style="11" customWidth="1"/>
    <col min="2" max="2" width="57" style="11" customWidth="1"/>
    <col min="3" max="3" width="8" style="11" customWidth="1"/>
    <col min="4" max="4" width="10.6640625" style="11" customWidth="1"/>
    <col min="5" max="5" width="8.33203125" style="3" customWidth="1"/>
    <col min="6" max="6" width="26.5" style="3" customWidth="1"/>
    <col min="7" max="7" width="11.1640625" style="3" customWidth="1"/>
    <col min="8" max="16384" width="10.83203125" style="3"/>
  </cols>
  <sheetData>
    <row r="1" spans="1:8" ht="34" x14ac:dyDescent="0.2">
      <c r="A1" s="1" t="s">
        <v>0</v>
      </c>
      <c r="B1" s="1" t="s">
        <v>1</v>
      </c>
      <c r="C1" s="1" t="s">
        <v>2</v>
      </c>
      <c r="D1" s="1" t="s">
        <v>3</v>
      </c>
      <c r="E1" s="2"/>
    </row>
    <row r="2" spans="1:8" ht="51" x14ac:dyDescent="0.2">
      <c r="A2" s="4" t="s">
        <v>8</v>
      </c>
      <c r="B2" s="4" t="s">
        <v>9</v>
      </c>
      <c r="C2" s="4">
        <v>1</v>
      </c>
      <c r="D2" s="5" t="b">
        <v>0</v>
      </c>
      <c r="F2" s="6" t="s">
        <v>4</v>
      </c>
      <c r="G2" s="7" t="s">
        <v>5</v>
      </c>
      <c r="H2" s="8" t="s">
        <v>6</v>
      </c>
    </row>
    <row r="3" spans="1:8" ht="17" x14ac:dyDescent="0.2">
      <c r="A3" s="4" t="s">
        <v>8</v>
      </c>
      <c r="B3" s="4" t="s">
        <v>10</v>
      </c>
      <c r="C3" s="4">
        <v>1</v>
      </c>
      <c r="D3" s="5" t="b">
        <v>0</v>
      </c>
      <c r="F3" s="9" t="s">
        <v>8</v>
      </c>
      <c r="G3" s="3">
        <f>SUM(IF($D$2=FALSE,0,1)*$C$2,IF($D$3=FALSE,0,1)*$C$3,IF($D$4=FALSE,0,1)*$C$4,IF($D$5=FALSE,0,1)*$C$5)</f>
        <v>0</v>
      </c>
      <c r="H3" s="10">
        <f>SUM($C$2:$C$5)</f>
        <v>4</v>
      </c>
    </row>
    <row r="4" spans="1:8" ht="34" x14ac:dyDescent="0.2">
      <c r="A4" s="4" t="s">
        <v>8</v>
      </c>
      <c r="B4" s="4" t="s">
        <v>11</v>
      </c>
      <c r="C4" s="4">
        <v>1</v>
      </c>
      <c r="D4" s="5" t="b">
        <v>0</v>
      </c>
      <c r="F4" s="9" t="s">
        <v>13</v>
      </c>
      <c r="G4" s="3">
        <f>SUM(IF($D$6=FALSE,0,1)*$C$6,IF($D$7=FALSE,0,1)*$C$7)</f>
        <v>0</v>
      </c>
      <c r="H4" s="10">
        <f>SUM($C$6:$C$7)</f>
        <v>2</v>
      </c>
    </row>
    <row r="5" spans="1:8" ht="17" x14ac:dyDescent="0.2">
      <c r="A5" s="4" t="s">
        <v>8</v>
      </c>
      <c r="B5" s="4" t="s">
        <v>12</v>
      </c>
      <c r="C5" s="4">
        <v>1</v>
      </c>
      <c r="D5" s="5" t="b">
        <v>0</v>
      </c>
      <c r="F5" s="9" t="s">
        <v>16</v>
      </c>
      <c r="G5" s="3">
        <f>SUM(IF($D$8=FALSE,0,1)*$C$8,IF($D$9=FALSE,0,1)*$C$9)</f>
        <v>0</v>
      </c>
      <c r="H5" s="10">
        <f>SUM($C$8:$C$9)</f>
        <v>1</v>
      </c>
    </row>
    <row r="6" spans="1:8" ht="34" x14ac:dyDescent="0.2">
      <c r="A6" s="11" t="s">
        <v>13</v>
      </c>
      <c r="B6" s="11" t="s">
        <v>14</v>
      </c>
      <c r="C6" s="11">
        <v>1</v>
      </c>
      <c r="D6" s="12" t="b">
        <v>0</v>
      </c>
      <c r="F6" s="9" t="s">
        <v>19</v>
      </c>
      <c r="G6" s="3">
        <f>SUM(IF($D$10=FALSE,0,1)*$C$10,IF($D$11=FALSE,0,1)*$C$11,IF($D$12=FALSE,0,1)*$C$12)</f>
        <v>0</v>
      </c>
      <c r="H6" s="10">
        <f>SUM($C$10:$C$12)</f>
        <v>3</v>
      </c>
    </row>
    <row r="7" spans="1:8" ht="34" x14ac:dyDescent="0.2">
      <c r="A7" s="11" t="s">
        <v>13</v>
      </c>
      <c r="B7" s="11" t="s">
        <v>15</v>
      </c>
      <c r="C7" s="11">
        <v>1</v>
      </c>
      <c r="D7" s="12" t="b">
        <v>0</v>
      </c>
      <c r="F7" s="9" t="s">
        <v>23</v>
      </c>
      <c r="G7" s="3">
        <f>SUM(IF($D$13=FALSE,0,1)*$C$13,IF($D$14=FALSE,0,1)*$C$14)</f>
        <v>0</v>
      </c>
      <c r="H7" s="10">
        <f>SUM($C$13:$C$14)</f>
        <v>2</v>
      </c>
    </row>
    <row r="8" spans="1:8" ht="34" x14ac:dyDescent="0.2">
      <c r="A8" s="4" t="s">
        <v>16</v>
      </c>
      <c r="B8" s="4" t="s">
        <v>17</v>
      </c>
      <c r="C8" s="4">
        <v>0.5</v>
      </c>
      <c r="D8" s="5" t="b">
        <v>0</v>
      </c>
      <c r="F8" s="9" t="s">
        <v>25</v>
      </c>
      <c r="G8" s="3">
        <f>SUM(IF($D$15=FALSE,0,1)*$C$15,IF($D$16=FALSE,0,1)*$C$16,IF($D$17=FALSE,0,1)*$C$17)</f>
        <v>0</v>
      </c>
      <c r="H8" s="10">
        <f>SUM($C$15:$C$17)</f>
        <v>4</v>
      </c>
    </row>
    <row r="9" spans="1:8" ht="34" x14ac:dyDescent="0.2">
      <c r="A9" s="4" t="s">
        <v>16</v>
      </c>
      <c r="B9" s="4" t="s">
        <v>18</v>
      </c>
      <c r="C9" s="4">
        <v>0.5</v>
      </c>
      <c r="D9" s="5" t="b">
        <v>0</v>
      </c>
      <c r="F9" s="9" t="s">
        <v>29</v>
      </c>
      <c r="G9" s="3">
        <f>SUM(IF($D$18=FALSE,0,1)*$C$18,IF($D$19=FALSE,0,1)*$C$19,IF($D$20=FALSE,0,1)*$C$20)</f>
        <v>0</v>
      </c>
      <c r="H9" s="10">
        <f>SUM($C$18:$C$20)</f>
        <v>3</v>
      </c>
    </row>
    <row r="10" spans="1:8" ht="34" x14ac:dyDescent="0.2">
      <c r="A10" s="11" t="s">
        <v>19</v>
      </c>
      <c r="B10" s="11" t="s">
        <v>20</v>
      </c>
      <c r="C10" s="11">
        <v>1.5</v>
      </c>
      <c r="D10" s="12" t="b">
        <v>0</v>
      </c>
      <c r="F10" s="9" t="s">
        <v>33</v>
      </c>
      <c r="G10" s="3">
        <f>SUM(IF($D$21=FALSE,0,1)*$C$21,IF($D$22=FALSE,0,1)*$C$22,IF($D$23=FALSE,0,1)*$C$23,IF($D$24=FALSE,0,1)*$C$24)</f>
        <v>0</v>
      </c>
      <c r="H10" s="10">
        <f>SUM($C$21:$C$24)</f>
        <v>2</v>
      </c>
    </row>
    <row r="11" spans="1:8" ht="17" x14ac:dyDescent="0.2">
      <c r="A11" s="11" t="s">
        <v>19</v>
      </c>
      <c r="B11" s="11" t="s">
        <v>21</v>
      </c>
      <c r="C11" s="11">
        <v>1</v>
      </c>
      <c r="D11" s="12" t="b">
        <v>0</v>
      </c>
      <c r="F11" s="13" t="s">
        <v>7</v>
      </c>
      <c r="G11" s="14">
        <f>SUM(G3:G10)</f>
        <v>0</v>
      </c>
      <c r="H11" s="15">
        <f>SUM(H3:H10)</f>
        <v>21</v>
      </c>
    </row>
    <row r="12" spans="1:8" ht="17" x14ac:dyDescent="0.2">
      <c r="A12" s="11" t="s">
        <v>19</v>
      </c>
      <c r="B12" s="11" t="s">
        <v>22</v>
      </c>
      <c r="C12" s="11">
        <v>0.5</v>
      </c>
      <c r="D12" s="12" t="b">
        <v>0</v>
      </c>
    </row>
    <row r="13" spans="1:8" ht="34" x14ac:dyDescent="0.2">
      <c r="A13" s="4" t="s">
        <v>23</v>
      </c>
      <c r="B13" s="4" t="s">
        <v>24</v>
      </c>
      <c r="C13" s="4">
        <v>1</v>
      </c>
      <c r="D13" s="5" t="b">
        <v>0</v>
      </c>
    </row>
    <row r="14" spans="1:8" ht="34" x14ac:dyDescent="0.2">
      <c r="A14" s="4" t="s">
        <v>23</v>
      </c>
      <c r="B14" s="4" t="s">
        <v>38</v>
      </c>
      <c r="C14" s="4">
        <v>1</v>
      </c>
      <c r="D14" s="5" t="b">
        <v>0</v>
      </c>
    </row>
    <row r="15" spans="1:8" ht="34" x14ac:dyDescent="0.2">
      <c r="A15" s="11" t="s">
        <v>25</v>
      </c>
      <c r="B15" s="11" t="s">
        <v>26</v>
      </c>
      <c r="C15" s="11">
        <v>1.5</v>
      </c>
      <c r="D15" s="12" t="b">
        <v>0</v>
      </c>
    </row>
    <row r="16" spans="1:8" ht="34" x14ac:dyDescent="0.2">
      <c r="A16" s="11" t="s">
        <v>25</v>
      </c>
      <c r="B16" s="11" t="s">
        <v>27</v>
      </c>
      <c r="C16" s="11">
        <v>1.5</v>
      </c>
      <c r="D16" s="12" t="b">
        <v>0</v>
      </c>
    </row>
    <row r="17" spans="1:4" ht="34" x14ac:dyDescent="0.2">
      <c r="A17" s="11" t="s">
        <v>25</v>
      </c>
      <c r="B17" s="11" t="s">
        <v>28</v>
      </c>
      <c r="C17" s="11">
        <v>1</v>
      </c>
      <c r="D17" s="12" t="b">
        <v>0</v>
      </c>
    </row>
    <row r="18" spans="1:4" ht="34" x14ac:dyDescent="0.2">
      <c r="A18" s="4" t="s">
        <v>29</v>
      </c>
      <c r="B18" s="4" t="s">
        <v>30</v>
      </c>
      <c r="C18" s="4">
        <v>1</v>
      </c>
      <c r="D18" s="5" t="b">
        <v>0</v>
      </c>
    </row>
    <row r="19" spans="1:4" ht="34" x14ac:dyDescent="0.2">
      <c r="A19" s="4" t="s">
        <v>29</v>
      </c>
      <c r="B19" s="4" t="s">
        <v>31</v>
      </c>
      <c r="C19" s="4">
        <v>1</v>
      </c>
      <c r="D19" s="5" t="b">
        <v>0</v>
      </c>
    </row>
    <row r="20" spans="1:4" ht="17" x14ac:dyDescent="0.2">
      <c r="A20" s="4" t="s">
        <v>29</v>
      </c>
      <c r="B20" s="4" t="s">
        <v>32</v>
      </c>
      <c r="C20" s="4">
        <v>1</v>
      </c>
      <c r="D20" s="5" t="b">
        <v>0</v>
      </c>
    </row>
    <row r="21" spans="1:4" ht="34" x14ac:dyDescent="0.2">
      <c r="A21" s="11" t="s">
        <v>33</v>
      </c>
      <c r="B21" s="11" t="s">
        <v>34</v>
      </c>
      <c r="C21" s="11">
        <v>0.5</v>
      </c>
      <c r="D21" s="12" t="b">
        <v>0</v>
      </c>
    </row>
    <row r="22" spans="1:4" ht="17" x14ac:dyDescent="0.2">
      <c r="A22" s="11" t="s">
        <v>33</v>
      </c>
      <c r="B22" s="11" t="s">
        <v>35</v>
      </c>
      <c r="C22" s="11">
        <v>0.5</v>
      </c>
      <c r="D22" s="12" t="b">
        <v>0</v>
      </c>
    </row>
    <row r="23" spans="1:4" ht="17" x14ac:dyDescent="0.2">
      <c r="A23" s="11" t="s">
        <v>33</v>
      </c>
      <c r="B23" s="11" t="s">
        <v>36</v>
      </c>
      <c r="C23" s="11">
        <v>0.5</v>
      </c>
      <c r="D23" s="12" t="b">
        <v>0</v>
      </c>
    </row>
    <row r="24" spans="1:4" ht="34" x14ac:dyDescent="0.2">
      <c r="A24" s="11" t="s">
        <v>33</v>
      </c>
      <c r="B24" s="11" t="s">
        <v>37</v>
      </c>
      <c r="C24" s="11">
        <v>0.5</v>
      </c>
      <c r="D24" s="12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Nicky Wakim</dc:creator>
  <cp:keywords/>
  <dc:description/>
  <cp:lastModifiedBy>Nicky Wakim</cp:lastModifiedBy>
  <cp:revision/>
  <dcterms:created xsi:type="dcterms:W3CDTF">2025-03-25T19:44:55Z</dcterms:created>
  <dcterms:modified xsi:type="dcterms:W3CDTF">2026-08-06T23:59:30Z</dcterms:modified>
  <cp:category/>
  <cp:contentStatus/>
</cp:coreProperties>
</file>