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wakim/Downloads/"/>
    </mc:Choice>
  </mc:AlternateContent>
  <xr:revisionPtr revIDLastSave="0" documentId="13_ncr:1_{ABDB9613-785E-F043-A526-F53733148784}" xr6:coauthVersionLast="47" xr6:coauthVersionMax="47" xr10:uidLastSave="{00000000-0000-0000-0000-000000000000}"/>
  <bookViews>
    <workbookView xWindow="14560" yWindow="3660" windowWidth="30060" windowHeight="20320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0" i="1" l="1"/>
  <c r="G10" i="1"/>
  <c r="H9" i="1"/>
  <c r="G9" i="1"/>
  <c r="H8" i="1"/>
  <c r="G8" i="1"/>
  <c r="H7" i="1"/>
  <c r="G7" i="1"/>
  <c r="H6" i="1"/>
  <c r="G6" i="1"/>
  <c r="H5" i="1"/>
  <c r="G5" i="1"/>
  <c r="H4" i="1"/>
  <c r="G4" i="1"/>
  <c r="H3" i="1"/>
  <c r="H11" i="1" s="1"/>
  <c r="G3" i="1"/>
  <c r="G11" i="1" l="1"/>
</calcChain>
</file>

<file path=xl/sharedStrings.xml><?xml version="1.0" encoding="utf-8"?>
<sst xmlns="http://schemas.openxmlformats.org/spreadsheetml/2006/main" count="60" uniqueCount="38">
  <si>
    <t>Section</t>
  </si>
  <si>
    <t>Item</t>
  </si>
  <si>
    <t>Points</t>
  </si>
  <si>
    <t>Satisfactory</t>
  </si>
  <si>
    <t>1.1 Restate Your Selected Project</t>
  </si>
  <si>
    <t>Correct project row (question, population, variables, composite score) from Lab 2's table accurately copied/restated</t>
  </si>
  <si>
    <t>Sections</t>
  </si>
  <si>
    <t>Grade</t>
  </si>
  <si>
    <t>Possible</t>
  </si>
  <si>
    <t>Included near the start of the document for reference</t>
  </si>
  <si>
    <t>1.2 Import Your Saved Data from Lab 2</t>
  </si>
  <si>
    <t>import() from the rio package used to import the .rda file exported at the end of Lab 2</t>
  </si>
  <si>
    <t>Result saved as a new object called wbns_05_composite</t>
  </si>
  <si>
    <t>1.3 Quick Summaries of Your Variables</t>
  </si>
  <si>
    <t>Number of rows and columns printed to verify the import</t>
  </si>
  <si>
    <t>1.4 Creating Categorical Versions of Composite Score(s)</t>
  </si>
  <si>
    <t>skim() used on wbns_05_composite to summarize main variables and composite score(s)</t>
  </si>
  <si>
    <t>1.5 Building a Summary Table</t>
  </si>
  <si>
    <t>Result saved as a new object called quick_summaries and printed</t>
  </si>
  <si>
    <t>1.6 Grouped Summaries</t>
  </si>
  <si>
    <t>Unexpected values, missing data, or other issues identified and addressed (or explicitly noted)</t>
  </si>
  <si>
    <t>1.7 Export Tables</t>
  </si>
  <si>
    <t>mutate() with case_when() or cut() used to create a categorical version of each composite score, with meaningful category labels</t>
  </si>
  <si>
    <t>General / Document Quality</t>
  </si>
  <si>
    <t>Result saved as a new object called wbns_06_cat</t>
  </si>
  <si>
    <t>Total</t>
  </si>
  <si>
    <t>tabyl() or count() used to display category counts and confirm no one was left out (e.g., unexpected NA)</t>
  </si>
  <si>
    <t>tbl_summary() used to build an overall summary table of the composite score(s) and the correct project-specific main variable(s)</t>
  </si>
  <si>
    <t>Result saved as a new object called summary_table_overall and displayed</t>
  </si>
  <si>
    <t>At least one customization made to the table's appearance or labels (e.g., modify_header(), relabeling)</t>
  </si>
  <si>
    <t>group_by() and get_summary_stats() used to calculate composite score summary statistics by the correct grouping variable</t>
  </si>
  <si>
    <t>2-3 sentences written interpreting differences across groups and relating them back to the project question</t>
  </si>
  <si>
    <t>export() from the rio package used to save wbns_06_cat and summary_table_overall in a .rda file</t>
  </si>
  <si>
    <t>File saved in the data_project folder with a clear, identifiable file name</t>
  </si>
  <si>
    <t>Editing file is the correct, unmodified .qmd template -- no instructional text/sections deleted</t>
  </si>
  <si>
    <t>File renders (knits) without errors</t>
  </si>
  <si>
    <t>File follows naming convention: lastname_firstinit_lab_03.qmd</t>
  </si>
  <si>
    <t>Code is reasonably readable/organized (chunks labeled, no leftover scratch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</si>
</sst>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scheme val="minor"/>
    </font>
    <font>
      <sz val="12"/>
      <color theme="1"/>
      <name val="Aptos Narrow"/>
    </font>
  </fonts>
  <fills count="6">
    <fill>
      <patternFill patternType="none"/>
    </fill>
    <fill>
      <patternFill patternType="gray125"/>
    </fill>
    <fill>
      <patternFill patternType="solid">
        <fgColor theme="9" tint="0.59987182226020086"/>
        <bgColor rgb="FFFDEADA"/>
      </patternFill>
    </fill>
    <fill>
      <patternFill patternType="solid">
        <fgColor theme="9" tint="0.79989013336588644"/>
        <bgColor rgb="FFFCD5B5"/>
      </patternFill>
    </fill>
    <fill>
      <patternFill patternType="solid">
        <fgColor theme="8" tint="0.79989013336588644"/>
        <bgColor rgb="FFCCFFFF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/>
    <xf numFmtId="0" fontId="2" fillId="0" borderId="6" xfId="0" applyFont="1" applyBorder="1"/>
    <xf numFmtId="0" fontId="2" fillId="3" borderId="1" xfId="0" applyFont="1" applyFill="1" applyBorder="1" applyAlignment="1">
      <alignment vertical="top" wrapText="1"/>
    </xf>
    <xf numFmtId="0" fontId="2" fillId="4" borderId="7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1" fillId="0" borderId="1" xfId="0" applyFont="1" applyBorder="1" applyAlignment="1">
      <alignment vertical="top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vertical="top"/>
    </xf>
    <xf numFmtId="0" fontId="1" fillId="5" borderId="1" xfId="0" applyFont="1" applyFill="1" applyBorder="1" applyAlignment="1">
      <alignment vertical="top" wrapText="1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showGridLines="0" tabSelected="1" zoomScale="140" zoomScaleNormal="140" workbookViewId="0">
      <pane ySplit="1" topLeftCell="A2" activePane="bottomLeft" state="frozen"/>
      <selection pane="bottomLeft" activeCell="B23" sqref="B23"/>
    </sheetView>
  </sheetViews>
  <sheetFormatPr baseColWidth="10" defaultColWidth="8.6640625" defaultRowHeight="15" x14ac:dyDescent="0.2"/>
  <cols>
    <col min="1" max="1" width="23.1640625" customWidth="1"/>
    <col min="2" max="2" width="72.6640625" customWidth="1"/>
    <col min="3" max="3" width="8" customWidth="1"/>
    <col min="4" max="4" width="10.6640625" style="14" customWidth="1"/>
    <col min="5" max="5" width="8.33203125" customWidth="1"/>
    <col min="6" max="6" width="26.5" customWidth="1"/>
    <col min="7" max="7" width="11.1640625" customWidth="1"/>
    <col min="8" max="8" width="10.83203125" customWidth="1"/>
  </cols>
  <sheetData>
    <row r="1" spans="1:8" ht="33.7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8" ht="33.75" customHeight="1" x14ac:dyDescent="0.2">
      <c r="A2" s="2" t="s">
        <v>4</v>
      </c>
      <c r="B2" s="2" t="s">
        <v>5</v>
      </c>
      <c r="C2" s="2">
        <v>1</v>
      </c>
      <c r="D2" s="13" t="b">
        <v>0</v>
      </c>
      <c r="F2" s="3" t="s">
        <v>6</v>
      </c>
      <c r="G2" s="4" t="s">
        <v>7</v>
      </c>
      <c r="H2" s="5" t="s">
        <v>8</v>
      </c>
    </row>
    <row r="3" spans="1:8" ht="33.75" customHeight="1" x14ac:dyDescent="0.2">
      <c r="A3" s="2" t="s">
        <v>4</v>
      </c>
      <c r="B3" s="2" t="s">
        <v>9</v>
      </c>
      <c r="C3" s="2">
        <v>0.5</v>
      </c>
      <c r="D3" s="13" t="b">
        <v>0</v>
      </c>
      <c r="F3" s="6" t="s">
        <v>4</v>
      </c>
      <c r="G3" s="7">
        <f>SUM(IF($D$2=FALSE(),0,1)*$C$2,IF($D$3=FALSE(),0,1)*$C$3)</f>
        <v>0</v>
      </c>
      <c r="H3" s="8">
        <f>SUM($C$2:$C$3)</f>
        <v>1.5</v>
      </c>
    </row>
    <row r="4" spans="1:8" ht="33.75" customHeight="1" x14ac:dyDescent="0.2">
      <c r="A4" s="9" t="s">
        <v>10</v>
      </c>
      <c r="B4" s="9" t="s">
        <v>11</v>
      </c>
      <c r="C4" s="9">
        <v>1</v>
      </c>
      <c r="D4" s="15" t="b">
        <v>0</v>
      </c>
      <c r="F4" s="6" t="s">
        <v>10</v>
      </c>
      <c r="G4" s="7">
        <f>SUM(IF($D$4=FALSE(),0,1)*$C$4,IF($D$5=FALSE(),0,1)*$C$5,IF($D$6=FALSE(),0,1)*$C$6)</f>
        <v>0</v>
      </c>
      <c r="H4" s="8">
        <f>SUM($C$4:$C$6)</f>
        <v>2.5</v>
      </c>
    </row>
    <row r="5" spans="1:8" ht="33.75" customHeight="1" x14ac:dyDescent="0.2">
      <c r="A5" s="9" t="s">
        <v>10</v>
      </c>
      <c r="B5" s="9" t="s">
        <v>12</v>
      </c>
      <c r="C5" s="9">
        <v>0.5</v>
      </c>
      <c r="D5" s="15" t="b">
        <v>0</v>
      </c>
      <c r="F5" s="6" t="s">
        <v>13</v>
      </c>
      <c r="G5" s="7">
        <f>SUM(IF($D$7=FALSE(),0,1)*$C$7,IF($D$8=FALSE(),0,1)*$C$8,IF($D$9=FALSE(),0,1)*$C$9)</f>
        <v>0</v>
      </c>
      <c r="H5" s="8">
        <f>SUM($C$7:$C$9)</f>
        <v>3</v>
      </c>
    </row>
    <row r="6" spans="1:8" ht="33.75" customHeight="1" x14ac:dyDescent="0.2">
      <c r="A6" s="9" t="s">
        <v>10</v>
      </c>
      <c r="B6" s="9" t="s">
        <v>14</v>
      </c>
      <c r="C6" s="9">
        <v>1</v>
      </c>
      <c r="D6" s="15" t="b">
        <v>0</v>
      </c>
      <c r="F6" s="6" t="s">
        <v>15</v>
      </c>
      <c r="G6" s="7">
        <f>SUM(IF($D$10=FALSE(),0,1)*$C$10,IF($D$11=FALSE(),0,1)*$C$11,IF($D$12=FALSE(),0,1)*$C$12)</f>
        <v>0</v>
      </c>
      <c r="H6" s="8">
        <f>SUM($C$10:$C$12)</f>
        <v>3.5</v>
      </c>
    </row>
    <row r="7" spans="1:8" ht="33.75" customHeight="1" x14ac:dyDescent="0.2">
      <c r="A7" s="2" t="s">
        <v>13</v>
      </c>
      <c r="B7" s="2" t="s">
        <v>16</v>
      </c>
      <c r="C7" s="2">
        <v>1</v>
      </c>
      <c r="D7" s="13" t="b">
        <v>0</v>
      </c>
      <c r="F7" s="6" t="s">
        <v>17</v>
      </c>
      <c r="G7" s="7">
        <f>SUM(IF($D$13=FALSE(),0,1)*$C$13,IF($D$14=FALSE(),0,1)*$C$14,IF($D$15=FALSE(),0,1)*$C$15)</f>
        <v>0</v>
      </c>
      <c r="H7" s="8">
        <f>SUM($C$13:$C$15)</f>
        <v>3</v>
      </c>
    </row>
    <row r="8" spans="1:8" ht="33.75" customHeight="1" x14ac:dyDescent="0.2">
      <c r="A8" s="2" t="s">
        <v>13</v>
      </c>
      <c r="B8" s="2" t="s">
        <v>18</v>
      </c>
      <c r="C8" s="2">
        <v>0.5</v>
      </c>
      <c r="D8" s="13" t="b">
        <v>0</v>
      </c>
      <c r="F8" s="6" t="s">
        <v>19</v>
      </c>
      <c r="G8" s="7">
        <f>SUM(IF($D$16=FALSE(),0,1)*$C$16,IF($D$17=FALSE(),0,1)*$C$17)</f>
        <v>0</v>
      </c>
      <c r="H8" s="8">
        <f>SUM($C$16:$C$17)</f>
        <v>3</v>
      </c>
    </row>
    <row r="9" spans="1:8" ht="33.75" customHeight="1" x14ac:dyDescent="0.2">
      <c r="A9" s="2" t="s">
        <v>13</v>
      </c>
      <c r="B9" s="2" t="s">
        <v>20</v>
      </c>
      <c r="C9" s="2">
        <v>1.5</v>
      </c>
      <c r="D9" s="13" t="b">
        <v>0</v>
      </c>
      <c r="F9" s="6" t="s">
        <v>21</v>
      </c>
      <c r="G9" s="7">
        <f>SUM(IF($D$18=FALSE(),0,1)*$C$18,IF($D$19=FALSE(),0,1)*$C$19)</f>
        <v>0</v>
      </c>
      <c r="H9" s="8">
        <f>SUM($C$18:$C$19)</f>
        <v>2.5</v>
      </c>
    </row>
    <row r="10" spans="1:8" ht="33.75" customHeight="1" x14ac:dyDescent="0.2">
      <c r="A10" s="9" t="s">
        <v>15</v>
      </c>
      <c r="B10" s="9" t="s">
        <v>22</v>
      </c>
      <c r="C10" s="9">
        <v>2</v>
      </c>
      <c r="D10" s="15" t="b">
        <v>0</v>
      </c>
      <c r="F10" s="6" t="s">
        <v>23</v>
      </c>
      <c r="G10" s="7">
        <f>SUM(IF($D$20=FALSE(),0,1)*$C$20,IF($D$21=FALSE(),0,1)*$C$21,IF($D$22=FALSE(),0,1)*$C$22,IF($D$23=FALSE(),0,1)*$C$23)</f>
        <v>0</v>
      </c>
      <c r="H10" s="8">
        <f>SUM($C$20:$C$23)</f>
        <v>2</v>
      </c>
    </row>
    <row r="11" spans="1:8" ht="16.5" customHeight="1" x14ac:dyDescent="0.2">
      <c r="A11" s="9" t="s">
        <v>15</v>
      </c>
      <c r="B11" s="9" t="s">
        <v>24</v>
      </c>
      <c r="C11" s="9">
        <v>0.5</v>
      </c>
      <c r="D11" s="15" t="b">
        <v>0</v>
      </c>
      <c r="F11" s="10" t="s">
        <v>25</v>
      </c>
      <c r="G11" s="11">
        <f>SUM(G3:G10)</f>
        <v>0</v>
      </c>
      <c r="H11" s="12">
        <f>SUM(H3:H10)</f>
        <v>21</v>
      </c>
    </row>
    <row r="12" spans="1:8" ht="33.75" customHeight="1" x14ac:dyDescent="0.2">
      <c r="A12" s="9" t="s">
        <v>15</v>
      </c>
      <c r="B12" s="9" t="s">
        <v>26</v>
      </c>
      <c r="C12" s="9">
        <v>1</v>
      </c>
      <c r="D12" s="15" t="b">
        <v>0</v>
      </c>
    </row>
    <row r="13" spans="1:8" ht="33.75" customHeight="1" x14ac:dyDescent="0.2">
      <c r="A13" s="2" t="s">
        <v>17</v>
      </c>
      <c r="B13" s="2" t="s">
        <v>27</v>
      </c>
      <c r="C13" s="2">
        <v>1.5</v>
      </c>
      <c r="D13" s="13" t="b">
        <v>0</v>
      </c>
    </row>
    <row r="14" spans="1:8" ht="33.75" customHeight="1" x14ac:dyDescent="0.2">
      <c r="A14" s="2" t="s">
        <v>17</v>
      </c>
      <c r="B14" s="2" t="s">
        <v>28</v>
      </c>
      <c r="C14" s="2">
        <v>0.5</v>
      </c>
      <c r="D14" s="13" t="b">
        <v>0</v>
      </c>
    </row>
    <row r="15" spans="1:8" ht="33.75" customHeight="1" x14ac:dyDescent="0.2">
      <c r="A15" s="2" t="s">
        <v>17</v>
      </c>
      <c r="B15" s="2" t="s">
        <v>29</v>
      </c>
      <c r="C15" s="2">
        <v>1</v>
      </c>
      <c r="D15" s="13" t="b">
        <v>0</v>
      </c>
    </row>
    <row r="16" spans="1:8" ht="33.75" customHeight="1" x14ac:dyDescent="0.2">
      <c r="A16" s="9" t="s">
        <v>19</v>
      </c>
      <c r="B16" s="9" t="s">
        <v>30</v>
      </c>
      <c r="C16" s="9">
        <v>1.5</v>
      </c>
      <c r="D16" s="15" t="b">
        <v>0</v>
      </c>
    </row>
    <row r="17" spans="1:4" ht="33.75" customHeight="1" x14ac:dyDescent="0.2">
      <c r="A17" s="9" t="s">
        <v>19</v>
      </c>
      <c r="B17" s="9" t="s">
        <v>31</v>
      </c>
      <c r="C17" s="9">
        <v>1.5</v>
      </c>
      <c r="D17" s="15" t="b">
        <v>0</v>
      </c>
    </row>
    <row r="18" spans="1:4" ht="33.75" customHeight="1" x14ac:dyDescent="0.2">
      <c r="A18" s="2" t="s">
        <v>21</v>
      </c>
      <c r="B18" s="2" t="s">
        <v>32</v>
      </c>
      <c r="C18" s="2">
        <v>1.5</v>
      </c>
      <c r="D18" s="13" t="b">
        <v>0</v>
      </c>
    </row>
    <row r="19" spans="1:4" ht="33.75" customHeight="1" x14ac:dyDescent="0.2">
      <c r="A19" s="2" t="s">
        <v>21</v>
      </c>
      <c r="B19" s="2" t="s">
        <v>33</v>
      </c>
      <c r="C19" s="2">
        <v>1</v>
      </c>
      <c r="D19" s="13" t="b">
        <v>0</v>
      </c>
    </row>
    <row r="20" spans="1:4" ht="33.75" customHeight="1" x14ac:dyDescent="0.2">
      <c r="A20" s="9" t="s">
        <v>23</v>
      </c>
      <c r="B20" s="9" t="s">
        <v>34</v>
      </c>
      <c r="C20" s="9">
        <v>0.5</v>
      </c>
      <c r="D20" s="15" t="b">
        <v>0</v>
      </c>
    </row>
    <row r="21" spans="1:4" ht="16.5" customHeight="1" x14ac:dyDescent="0.2">
      <c r="A21" s="9" t="s">
        <v>23</v>
      </c>
      <c r="B21" s="9" t="s">
        <v>35</v>
      </c>
      <c r="C21" s="9">
        <v>0.5</v>
      </c>
      <c r="D21" s="15" t="b">
        <v>0</v>
      </c>
    </row>
    <row r="22" spans="1:4" ht="33.75" customHeight="1" x14ac:dyDescent="0.2">
      <c r="A22" s="9" t="s">
        <v>23</v>
      </c>
      <c r="B22" s="9" t="s">
        <v>36</v>
      </c>
      <c r="C22" s="9">
        <v>0.5</v>
      </c>
      <c r="D22" s="15" t="b">
        <v>0</v>
      </c>
    </row>
    <row r="23" spans="1:4" ht="33.75" customHeight="1" x14ac:dyDescent="0.2">
      <c r="A23" s="9" t="s">
        <v>23</v>
      </c>
      <c r="B23" s="9" t="s">
        <v>37</v>
      </c>
      <c r="C23" s="9">
        <v>0.5</v>
      </c>
      <c r="D23" s="15" t="b"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Nicky Wakim</cp:lastModifiedBy>
  <cp:revision>0</cp:revision>
  <dcterms:created xsi:type="dcterms:W3CDTF">2026-08-11T22:44:16Z</dcterms:created>
  <dcterms:modified xsi:type="dcterms:W3CDTF">2026-08-11T22:49:37Z</dcterms:modified>
  <dc:language>en-US</dc:language>
</cp:coreProperties>
</file>